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ale\OneDrive\Desktop\"/>
    </mc:Choice>
  </mc:AlternateContent>
  <xr:revisionPtr revIDLastSave="0" documentId="13_ncr:1_{AED75DD1-1519-48FC-B216-C1C49F2D4D87}" xr6:coauthVersionLast="47" xr6:coauthVersionMax="47" xr10:uidLastSave="{00000000-0000-0000-0000-000000000000}"/>
  <bookViews>
    <workbookView xWindow="-120" yWindow="-120" windowWidth="29040" windowHeight="15720" xr2:uid="{B7705689-3A3F-43BA-84F7-4FD4226B1CDE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" i="1" l="1"/>
  <c r="H19" i="1"/>
  <c r="H20" i="1"/>
  <c r="H21" i="1"/>
  <c r="G2" i="1"/>
  <c r="C2" i="1"/>
  <c r="H2" i="1" s="1"/>
  <c r="D2" i="1"/>
  <c r="I2" i="1" s="1"/>
  <c r="A11" i="1"/>
  <c r="C11" i="1"/>
  <c r="C12" i="1"/>
  <c r="C13" i="1"/>
  <c r="A15" i="1"/>
  <c r="C15" i="1"/>
  <c r="C16" i="1"/>
  <c r="A23" i="1"/>
  <c r="C23" i="1"/>
  <c r="C24" i="1"/>
  <c r="C25" i="1"/>
  <c r="A31" i="1"/>
  <c r="C31" i="1"/>
  <c r="C32" i="1"/>
  <c r="C33" i="1"/>
  <c r="A39" i="1"/>
  <c r="C39" i="1"/>
  <c r="C40" i="1"/>
  <c r="C41" i="1"/>
  <c r="C42" i="1"/>
  <c r="A43" i="1"/>
  <c r="C43" i="1"/>
  <c r="C44" i="1"/>
  <c r="C45" i="1"/>
  <c r="F3" i="1"/>
  <c r="H3" i="1"/>
  <c r="H4" i="1"/>
  <c r="H5" i="1"/>
  <c r="H6" i="1"/>
  <c r="F7" i="1"/>
  <c r="H7" i="1"/>
  <c r="H8" i="1"/>
  <c r="H9" i="1"/>
  <c r="H10" i="1"/>
  <c r="H15" i="1"/>
  <c r="F16" i="1"/>
  <c r="H16" i="1"/>
  <c r="H17" i="1"/>
  <c r="H18" i="1"/>
  <c r="H12" i="1"/>
  <c r="F23" i="1"/>
  <c r="H23" i="1"/>
  <c r="H24" i="1"/>
  <c r="H25" i="1"/>
  <c r="H26" i="1"/>
  <c r="F27" i="1"/>
  <c r="H27" i="1"/>
  <c r="H28" i="1"/>
  <c r="H29" i="1"/>
  <c r="H30" i="1"/>
</calcChain>
</file>

<file path=xl/sharedStrings.xml><?xml version="1.0" encoding="utf-8"?>
<sst xmlns="http://schemas.openxmlformats.org/spreadsheetml/2006/main" count="176" uniqueCount="25">
  <si>
    <t>4/4'</t>
  </si>
  <si>
    <t>5/4'</t>
  </si>
  <si>
    <t>6/4'</t>
  </si>
  <si>
    <t xml:space="preserve"> </t>
  </si>
  <si>
    <t>8/4'</t>
  </si>
  <si>
    <t xml:space="preserve"> FAS</t>
  </si>
  <si>
    <t>FAS</t>
  </si>
  <si>
    <t>Apple</t>
  </si>
  <si>
    <t>Curly English Walnut</t>
  </si>
  <si>
    <t>Alder</t>
  </si>
  <si>
    <t>Quarter sawn</t>
  </si>
  <si>
    <t>Red Oak</t>
  </si>
  <si>
    <t>White Oak</t>
  </si>
  <si>
    <t>Burly Maple</t>
  </si>
  <si>
    <t>Cedar (Western Red)</t>
  </si>
  <si>
    <t>Juniper</t>
  </si>
  <si>
    <t>Doug Fir</t>
  </si>
  <si>
    <t xml:space="preserve"> size</t>
  </si>
  <si>
    <t>Dimensional Lumber</t>
  </si>
  <si>
    <t>CVG Redwood</t>
  </si>
  <si>
    <t>CVG Fir</t>
  </si>
  <si>
    <t xml:space="preserve">10/4' </t>
  </si>
  <si>
    <t>Milwaukie Hardwoods, LLC - Price List - As Available</t>
  </si>
  <si>
    <t>Myrtle</t>
  </si>
  <si>
    <t xml:space="preserve"> Summer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</si>
</sst>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?/4"/>
    <numFmt numFmtId="165" formatCode="&quot;$&quot;#,##0.00"/>
    <numFmt numFmtId="166" formatCode="m/d;@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599963377788628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165" fontId="0" fillId="0" borderId="0" xfId="0" applyNumberFormat="1"/>
    <xf numFmtId="0" fontId="1" fillId="2" borderId="1" xfId="0" applyFont="1" applyFill="1" applyBorder="1"/>
    <xf numFmtId="0" fontId="0" fillId="0" borderId="1" xfId="0" applyBorder="1"/>
    <xf numFmtId="165" fontId="0" fillId="0" borderId="1" xfId="0" applyNumberFormat="1" applyBorder="1"/>
    <xf numFmtId="0" fontId="0" fillId="2" borderId="1" xfId="0" applyFill="1" applyBorder="1"/>
    <xf numFmtId="16" fontId="0" fillId="0" borderId="1" xfId="0" applyNumberFormat="1" applyBorder="1"/>
    <xf numFmtId="164" fontId="0" fillId="0" borderId="1" xfId="0" applyNumberFormat="1" applyBorder="1"/>
    <xf numFmtId="0" fontId="0" fillId="2" borderId="3" xfId="0" applyFill="1" applyBorder="1"/>
    <xf numFmtId="0" fontId="0" fillId="0" borderId="3" xfId="0" applyBorder="1"/>
    <xf numFmtId="165" fontId="0" fillId="0" borderId="2" xfId="0" applyNumberFormat="1" applyBorder="1"/>
    <xf numFmtId="165" fontId="0" fillId="0" borderId="4" xfId="0" applyNumberFormat="1" applyBorder="1"/>
    <xf numFmtId="0" fontId="0" fillId="0" borderId="6" xfId="0" applyBorder="1"/>
    <xf numFmtId="0" fontId="0" fillId="2" borderId="5" xfId="0" applyFill="1" applyBorder="1"/>
    <xf numFmtId="17" fontId="2" fillId="0" borderId="5" xfId="0" applyNumberFormat="1" applyFont="1" applyBorder="1"/>
    <xf numFmtId="0" fontId="2" fillId="0" borderId="5" xfId="0" applyFont="1" applyBorder="1"/>
    <xf numFmtId="0" fontId="2" fillId="0" borderId="6" xfId="0" applyFont="1" applyBorder="1"/>
    <xf numFmtId="166" fontId="2" fillId="0" borderId="3" xfId="0" applyNumberFormat="1" applyFont="1" applyBorder="1"/>
    <xf numFmtId="0" fontId="0" fillId="3" borderId="1" xfId="0" applyFill="1" applyBorder="1"/>
    <xf numFmtId="165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David/Desktop/January%20Pri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Dimensional Lumber  Size</v>
          </cell>
          <cell r="C3" t="str">
            <v>Grade</v>
          </cell>
          <cell r="D3" t="str">
            <v>$/BF</v>
          </cell>
        </row>
        <row r="4">
          <cell r="A4" t="str">
            <v>Ash</v>
          </cell>
          <cell r="C4" t="str">
            <v>FAS</v>
          </cell>
        </row>
        <row r="5">
          <cell r="C5" t="str">
            <v>FAS</v>
          </cell>
        </row>
        <row r="6">
          <cell r="C6" t="str">
            <v>FAS</v>
          </cell>
        </row>
        <row r="7">
          <cell r="A7" t="str">
            <v>Beech</v>
          </cell>
          <cell r="C7" t="str">
            <v>FAS</v>
          </cell>
        </row>
        <row r="8">
          <cell r="C8" t="str">
            <v>FAS</v>
          </cell>
        </row>
        <row r="10">
          <cell r="A10" t="str">
            <v>Cherry</v>
          </cell>
          <cell r="C10" t="str">
            <v>FAS</v>
          </cell>
        </row>
        <row r="11">
          <cell r="C11" t="str">
            <v>FAS</v>
          </cell>
        </row>
        <row r="12">
          <cell r="C12" t="str">
            <v>FAS</v>
          </cell>
        </row>
        <row r="13">
          <cell r="A13" t="str">
            <v>Elm</v>
          </cell>
          <cell r="C13" t="str">
            <v>FAS</v>
          </cell>
        </row>
        <row r="14">
          <cell r="C14" t="str">
            <v>FAS</v>
          </cell>
        </row>
        <row r="15">
          <cell r="C15" t="str">
            <v>FAS</v>
          </cell>
        </row>
        <row r="16">
          <cell r="A16" t="str">
            <v>Locust</v>
          </cell>
          <cell r="C16" t="str">
            <v>FAS</v>
          </cell>
        </row>
        <row r="17">
          <cell r="C17" t="str">
            <v>FAS</v>
          </cell>
        </row>
        <row r="18">
          <cell r="C18" t="str">
            <v>FAS</v>
          </cell>
        </row>
        <row r="19">
          <cell r="C19" t="str">
            <v>FAS</v>
          </cell>
        </row>
        <row r="20">
          <cell r="A20" t="str">
            <v>Madrone</v>
          </cell>
          <cell r="C20" t="str">
            <v>FAS</v>
          </cell>
        </row>
        <row r="21">
          <cell r="C21" t="str">
            <v>FAS</v>
          </cell>
        </row>
        <row r="22">
          <cell r="C22" t="str">
            <v>FAS</v>
          </cell>
        </row>
        <row r="23">
          <cell r="A23" t="str">
            <v>Maple</v>
          </cell>
          <cell r="C23" t="str">
            <v>FAS</v>
          </cell>
        </row>
        <row r="24">
          <cell r="C24" t="str">
            <v>FAS</v>
          </cell>
        </row>
        <row r="25">
          <cell r="C25" t="str">
            <v>FAS</v>
          </cell>
        </row>
        <row r="26">
          <cell r="C26" t="str">
            <v>FAS</v>
          </cell>
        </row>
        <row r="27">
          <cell r="A27" t="str">
            <v>Spalted/Figured</v>
          </cell>
          <cell r="C27" t="str">
            <v>FAS</v>
          </cell>
        </row>
        <row r="28">
          <cell r="C28" t="str">
            <v>FAS</v>
          </cell>
        </row>
        <row r="29">
          <cell r="C29" t="str">
            <v>FAS</v>
          </cell>
        </row>
        <row r="30">
          <cell r="C30" t="str">
            <v>FAS</v>
          </cell>
        </row>
        <row r="31">
          <cell r="C31" t="str">
            <v>FAS</v>
          </cell>
        </row>
        <row r="32">
          <cell r="A32" t="str">
            <v xml:space="preserve"> </v>
          </cell>
          <cell r="C32" t="str">
            <v>FAS</v>
          </cell>
        </row>
        <row r="33">
          <cell r="C33" t="str">
            <v>FAS</v>
          </cell>
        </row>
        <row r="34">
          <cell r="C34" t="str">
            <v>FAS</v>
          </cell>
        </row>
        <row r="39">
          <cell r="C39" t="str">
            <v>FAS</v>
          </cell>
        </row>
        <row r="40">
          <cell r="C40" t="str">
            <v>FAS</v>
          </cell>
        </row>
        <row r="41">
          <cell r="C41" t="str">
            <v>FAS</v>
          </cell>
        </row>
        <row r="43">
          <cell r="C43" t="str">
            <v>FAS</v>
          </cell>
        </row>
        <row r="44">
          <cell r="A44" t="str">
            <v>English Walnut</v>
          </cell>
          <cell r="C44" t="str">
            <v>FAS</v>
          </cell>
        </row>
        <row r="45">
          <cell r="C45" t="str">
            <v>FAS</v>
          </cell>
        </row>
        <row r="46">
          <cell r="C46" t="str">
            <v>FAS</v>
          </cell>
        </row>
        <row r="47">
          <cell r="C47" t="str">
            <v>FAS</v>
          </cell>
        </row>
        <row r="48">
          <cell r="A48" t="str">
            <v>Black Walnut</v>
          </cell>
          <cell r="C48" t="str">
            <v>FAS</v>
          </cell>
        </row>
        <row r="49">
          <cell r="C49" t="str">
            <v>FAS</v>
          </cell>
        </row>
        <row r="50">
          <cell r="C50" t="str">
            <v>FAS</v>
          </cell>
        </row>
        <row r="51">
          <cell r="C51" t="str">
            <v>FAS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1130C-0291-46FE-A25D-680D34432168}">
  <dimension ref="A1:I46"/>
  <sheetViews>
    <sheetView tabSelected="1" workbookViewId="0">
      <selection activeCell="I44" sqref="I44"/>
    </sheetView>
  </sheetViews>
  <sheetFormatPr defaultRowHeight="15" x14ac:dyDescent="0.25"/>
  <cols>
    <col min="1" max="1" width="19.7109375" customWidth="1"/>
    <col min="2" max="2" width="6.140625" customWidth="1"/>
    <col min="3" max="3" width="6.7109375" customWidth="1"/>
    <col min="4" max="4" width="7" style="1" customWidth="1"/>
    <col min="5" max="5" width="1.85546875" style="1" customWidth="1"/>
    <col min="6" max="6" width="19" customWidth="1"/>
    <col min="7" max="7" width="6.28515625" customWidth="1"/>
    <col min="8" max="8" width="6.42578125" customWidth="1"/>
    <col min="9" max="9" width="7.5703125" customWidth="1"/>
  </cols>
  <sheetData>
    <row r="1" spans="1:9" ht="18.75" x14ac:dyDescent="0.3">
      <c r="A1" s="14" t="s">
        <v>24</v>
      </c>
      <c r="B1" s="15" t="s">
        <v>22</v>
      </c>
      <c r="C1" s="16"/>
      <c r="D1" s="16"/>
      <c r="E1" s="16"/>
      <c r="F1" s="16"/>
      <c r="G1" s="16"/>
      <c r="H1" s="17"/>
      <c r="I1" s="9"/>
    </row>
    <row r="2" spans="1:9" x14ac:dyDescent="0.25">
      <c r="A2" s="18" t="s">
        <v>18</v>
      </c>
      <c r="B2" s="18" t="s">
        <v>17</v>
      </c>
      <c r="C2" s="18" t="str">
        <f>[1]Sheet1!C3</f>
        <v>Grade</v>
      </c>
      <c r="D2" s="19" t="str">
        <f>[1]Sheet1!D3</f>
        <v>$/BF</v>
      </c>
      <c r="E2" s="10"/>
      <c r="F2" s="18" t="str">
        <f t="shared" ref="F2:I2" si="0">A2</f>
        <v>Dimensional Lumber</v>
      </c>
      <c r="G2" s="18" t="str">
        <f t="shared" si="0"/>
        <v xml:space="preserve"> size</v>
      </c>
      <c r="H2" s="18" t="str">
        <f t="shared" si="0"/>
        <v>Grade</v>
      </c>
      <c r="I2" s="18" t="str">
        <f t="shared" si="0"/>
        <v>$/BF</v>
      </c>
    </row>
    <row r="3" spans="1:9" x14ac:dyDescent="0.25">
      <c r="A3" s="5" t="s">
        <v>9</v>
      </c>
      <c r="B3" s="3" t="s">
        <v>0</v>
      </c>
      <c r="C3" s="3" t="s">
        <v>6</v>
      </c>
      <c r="D3" s="4">
        <v>5</v>
      </c>
      <c r="E3" s="10"/>
      <c r="F3" s="8" t="str">
        <f>[1]Sheet1!A23</f>
        <v>Maple</v>
      </c>
      <c r="G3" s="3" t="s">
        <v>0</v>
      </c>
      <c r="H3" s="3" t="str">
        <f>[1]Sheet1!C23</f>
        <v>FAS</v>
      </c>
      <c r="I3" s="4">
        <v>7</v>
      </c>
    </row>
    <row r="4" spans="1:9" x14ac:dyDescent="0.25">
      <c r="A4" s="3"/>
      <c r="B4" s="3" t="s">
        <v>1</v>
      </c>
      <c r="C4" s="3" t="s">
        <v>6</v>
      </c>
      <c r="D4" s="4">
        <v>6</v>
      </c>
      <c r="E4" s="10"/>
      <c r="F4" s="9" t="s">
        <v>3</v>
      </c>
      <c r="G4" s="3" t="s">
        <v>1</v>
      </c>
      <c r="H4" s="3" t="str">
        <f>[1]Sheet1!C24</f>
        <v>FAS</v>
      </c>
      <c r="I4" s="4">
        <v>8</v>
      </c>
    </row>
    <row r="5" spans="1:9" x14ac:dyDescent="0.25">
      <c r="A5" s="3"/>
      <c r="B5" s="3" t="s">
        <v>2</v>
      </c>
      <c r="C5" s="3" t="s">
        <v>6</v>
      </c>
      <c r="D5" s="4">
        <v>7</v>
      </c>
      <c r="E5" s="10"/>
      <c r="F5" s="9" t="s">
        <v>3</v>
      </c>
      <c r="G5" s="3" t="s">
        <v>2</v>
      </c>
      <c r="H5" s="3" t="str">
        <f>[1]Sheet1!C25</f>
        <v>FAS</v>
      </c>
      <c r="I5" s="4">
        <v>9</v>
      </c>
    </row>
    <row r="6" spans="1:9" x14ac:dyDescent="0.25">
      <c r="A6" s="3"/>
      <c r="B6" s="3" t="s">
        <v>4</v>
      </c>
      <c r="C6" s="3" t="s">
        <v>6</v>
      </c>
      <c r="D6" s="4">
        <v>8</v>
      </c>
      <c r="E6" s="10"/>
      <c r="F6" s="9" t="s">
        <v>3</v>
      </c>
      <c r="G6" s="3" t="s">
        <v>4</v>
      </c>
      <c r="H6" s="3" t="str">
        <f>[1]Sheet1!C26</f>
        <v>FAS</v>
      </c>
      <c r="I6" s="4">
        <v>10</v>
      </c>
    </row>
    <row r="7" spans="1:9" x14ac:dyDescent="0.25">
      <c r="A7" s="5" t="s">
        <v>7</v>
      </c>
      <c r="B7" s="3" t="s">
        <v>0</v>
      </c>
      <c r="C7" s="3" t="s">
        <v>6</v>
      </c>
      <c r="D7" s="4">
        <v>7</v>
      </c>
      <c r="E7" s="10"/>
      <c r="F7" s="8" t="str">
        <f>[1]Sheet1!A27</f>
        <v>Spalted/Figured</v>
      </c>
      <c r="G7" s="6" t="s">
        <v>0</v>
      </c>
      <c r="H7" s="3" t="str">
        <f>[1]Sheet1!C27</f>
        <v>FAS</v>
      </c>
      <c r="I7" s="4">
        <v>10</v>
      </c>
    </row>
    <row r="8" spans="1:9" x14ac:dyDescent="0.25">
      <c r="A8" s="3"/>
      <c r="B8" s="3" t="s">
        <v>1</v>
      </c>
      <c r="C8" s="3" t="s">
        <v>6</v>
      </c>
      <c r="D8" s="4">
        <v>8</v>
      </c>
      <c r="E8" s="10"/>
      <c r="F8" s="8" t="s">
        <v>13</v>
      </c>
      <c r="G8" s="3" t="s">
        <v>1</v>
      </c>
      <c r="H8" s="3" t="str">
        <f>[1]Sheet1!C28</f>
        <v>FAS</v>
      </c>
      <c r="I8" s="4">
        <v>11</v>
      </c>
    </row>
    <row r="9" spans="1:9" x14ac:dyDescent="0.25">
      <c r="A9" s="3"/>
      <c r="B9" s="3" t="s">
        <v>2</v>
      </c>
      <c r="C9" s="3" t="s">
        <v>6</v>
      </c>
      <c r="D9" s="4">
        <v>9</v>
      </c>
      <c r="E9" s="10"/>
      <c r="F9" s="9" t="s">
        <v>3</v>
      </c>
      <c r="G9" s="3" t="s">
        <v>2</v>
      </c>
      <c r="H9" s="3" t="str">
        <f>[1]Sheet1!C29</f>
        <v>FAS</v>
      </c>
      <c r="I9" s="4">
        <v>12</v>
      </c>
    </row>
    <row r="10" spans="1:9" x14ac:dyDescent="0.25">
      <c r="A10" s="3"/>
      <c r="B10" s="3" t="s">
        <v>4</v>
      </c>
      <c r="C10" s="3" t="s">
        <v>6</v>
      </c>
      <c r="D10" s="4">
        <v>12</v>
      </c>
      <c r="E10" s="10"/>
      <c r="F10" s="9" t="s">
        <v>3</v>
      </c>
      <c r="G10" s="3" t="s">
        <v>4</v>
      </c>
      <c r="H10" s="3" t="str">
        <f>[1]Sheet1!C30</f>
        <v>FAS</v>
      </c>
      <c r="I10" s="4">
        <v>13</v>
      </c>
    </row>
    <row r="11" spans="1:9" x14ac:dyDescent="0.25">
      <c r="A11" s="5" t="str">
        <f>[1]Sheet1!A4</f>
        <v>Ash</v>
      </c>
      <c r="B11" s="7" t="s">
        <v>0</v>
      </c>
      <c r="C11" s="3" t="str">
        <f>[1]Sheet1!C4</f>
        <v>FAS</v>
      </c>
      <c r="D11" s="4">
        <v>7</v>
      </c>
      <c r="E11" s="10"/>
      <c r="F11" s="8" t="s">
        <v>12</v>
      </c>
      <c r="G11" s="3" t="s">
        <v>0</v>
      </c>
      <c r="H11" s="3" t="s">
        <v>6</v>
      </c>
      <c r="I11" s="4">
        <v>8</v>
      </c>
    </row>
    <row r="12" spans="1:9" x14ac:dyDescent="0.25">
      <c r="A12" s="3" t="s">
        <v>3</v>
      </c>
      <c r="B12" s="3" t="s">
        <v>1</v>
      </c>
      <c r="C12" s="3" t="str">
        <f>[1]Sheet1!C5</f>
        <v>FAS</v>
      </c>
      <c r="D12" s="4">
        <v>8</v>
      </c>
      <c r="E12" s="10"/>
      <c r="F12" s="9" t="s">
        <v>3</v>
      </c>
      <c r="G12" s="3" t="s">
        <v>1</v>
      </c>
      <c r="H12" s="3" t="str">
        <f>[1]Sheet1!C43</f>
        <v>FAS</v>
      </c>
      <c r="I12" s="4">
        <v>9</v>
      </c>
    </row>
    <row r="13" spans="1:9" x14ac:dyDescent="0.25">
      <c r="A13" s="3" t="s">
        <v>3</v>
      </c>
      <c r="B13" s="3" t="s">
        <v>2</v>
      </c>
      <c r="C13" s="3" t="str">
        <f>[1]Sheet1!C6</f>
        <v>FAS</v>
      </c>
      <c r="D13" s="4">
        <v>9</v>
      </c>
      <c r="E13" s="10"/>
      <c r="F13" s="9"/>
      <c r="G13" s="3" t="s">
        <v>2</v>
      </c>
      <c r="H13" s="3" t="s">
        <v>6</v>
      </c>
      <c r="I13" s="4">
        <v>10</v>
      </c>
    </row>
    <row r="14" spans="1:9" x14ac:dyDescent="0.25">
      <c r="A14" s="3"/>
      <c r="B14" s="3" t="s">
        <v>4</v>
      </c>
      <c r="C14" s="3" t="s">
        <v>6</v>
      </c>
      <c r="D14" s="4">
        <v>10</v>
      </c>
      <c r="E14" s="10"/>
      <c r="F14" s="9"/>
      <c r="G14" s="6" t="s">
        <v>4</v>
      </c>
      <c r="H14" s="3" t="s">
        <v>6</v>
      </c>
      <c r="I14" s="4">
        <v>12</v>
      </c>
    </row>
    <row r="15" spans="1:9" x14ac:dyDescent="0.25">
      <c r="A15" s="5" t="str">
        <f>[1]Sheet1!A7</f>
        <v>Beech</v>
      </c>
      <c r="B15" s="3" t="s">
        <v>0</v>
      </c>
      <c r="C15" s="3" t="str">
        <f>[1]Sheet1!C7</f>
        <v>FAS</v>
      </c>
      <c r="D15" s="4">
        <v>7</v>
      </c>
      <c r="E15" s="10"/>
      <c r="F15" s="8" t="s">
        <v>11</v>
      </c>
      <c r="G15" s="3" t="s">
        <v>0</v>
      </c>
      <c r="H15" s="3" t="str">
        <f>[1]Sheet1!C31</f>
        <v>FAS</v>
      </c>
      <c r="I15" s="4">
        <v>7</v>
      </c>
    </row>
    <row r="16" spans="1:9" x14ac:dyDescent="0.25">
      <c r="A16" s="3" t="s">
        <v>3</v>
      </c>
      <c r="B16" s="3" t="s">
        <v>1</v>
      </c>
      <c r="C16" s="3" t="str">
        <f>[1]Sheet1!C8</f>
        <v>FAS</v>
      </c>
      <c r="D16" s="4">
        <v>8</v>
      </c>
      <c r="E16" s="10"/>
      <c r="F16" s="9" t="str">
        <f>[1]Sheet1!A32</f>
        <v xml:space="preserve"> </v>
      </c>
      <c r="G16" s="3" t="s">
        <v>1</v>
      </c>
      <c r="H16" s="3" t="str">
        <f>[1]Sheet1!C32</f>
        <v>FAS</v>
      </c>
      <c r="I16" s="4">
        <v>8</v>
      </c>
    </row>
    <row r="17" spans="1:9" x14ac:dyDescent="0.25">
      <c r="A17" s="3" t="s">
        <v>3</v>
      </c>
      <c r="B17" s="3" t="s">
        <v>2</v>
      </c>
      <c r="C17" s="3" t="s">
        <v>5</v>
      </c>
      <c r="D17" s="4">
        <v>9</v>
      </c>
      <c r="E17" s="10"/>
      <c r="F17" s="9" t="s">
        <v>3</v>
      </c>
      <c r="G17" s="3" t="s">
        <v>2</v>
      </c>
      <c r="H17" s="3" t="str">
        <f>[1]Sheet1!C33</f>
        <v>FAS</v>
      </c>
      <c r="I17" s="4">
        <v>9</v>
      </c>
    </row>
    <row r="18" spans="1:9" x14ac:dyDescent="0.25">
      <c r="A18" s="3"/>
      <c r="B18" s="3" t="s">
        <v>4</v>
      </c>
      <c r="C18" s="3" t="s">
        <v>6</v>
      </c>
      <c r="D18" s="4">
        <v>10</v>
      </c>
      <c r="E18" s="10"/>
      <c r="F18" s="9" t="s">
        <v>3</v>
      </c>
      <c r="G18" s="3" t="s">
        <v>4</v>
      </c>
      <c r="H18" s="3" t="str">
        <f>[1]Sheet1!C34</f>
        <v>FAS</v>
      </c>
      <c r="I18" s="4">
        <v>10</v>
      </c>
    </row>
    <row r="19" spans="1:9" x14ac:dyDescent="0.25">
      <c r="A19" s="2" t="s">
        <v>14</v>
      </c>
      <c r="B19" s="6" t="s">
        <v>0</v>
      </c>
      <c r="C19" s="3" t="s">
        <v>6</v>
      </c>
      <c r="D19" s="4">
        <v>5</v>
      </c>
      <c r="E19" s="10"/>
      <c r="F19" s="8" t="s">
        <v>10</v>
      </c>
      <c r="G19" s="3" t="s">
        <v>0</v>
      </c>
      <c r="H19" s="3" t="str">
        <f>[1]Sheet1!C39</f>
        <v>FAS</v>
      </c>
      <c r="I19" s="4">
        <v>10</v>
      </c>
    </row>
    <row r="20" spans="1:9" x14ac:dyDescent="0.25">
      <c r="A20" s="3"/>
      <c r="B20" s="3" t="s">
        <v>1</v>
      </c>
      <c r="C20" s="3" t="s">
        <v>6</v>
      </c>
      <c r="D20" s="4">
        <v>6</v>
      </c>
      <c r="E20" s="10"/>
      <c r="F20" s="8" t="s">
        <v>12</v>
      </c>
      <c r="G20" s="3" t="s">
        <v>1</v>
      </c>
      <c r="H20" s="3" t="str">
        <f>[1]Sheet1!C40</f>
        <v>FAS</v>
      </c>
      <c r="I20" s="4">
        <v>11</v>
      </c>
    </row>
    <row r="21" spans="1:9" x14ac:dyDescent="0.25">
      <c r="A21" s="3"/>
      <c r="B21" s="3" t="s">
        <v>2</v>
      </c>
      <c r="C21" s="3" t="s">
        <v>6</v>
      </c>
      <c r="D21" s="4">
        <v>7</v>
      </c>
      <c r="E21" s="10"/>
      <c r="F21" s="9" t="s">
        <v>3</v>
      </c>
      <c r="G21" s="3" t="s">
        <v>2</v>
      </c>
      <c r="H21" s="3" t="str">
        <f>[1]Sheet1!C41</f>
        <v>FAS</v>
      </c>
      <c r="I21" s="4">
        <v>12</v>
      </c>
    </row>
    <row r="22" spans="1:9" x14ac:dyDescent="0.25">
      <c r="A22" s="3"/>
      <c r="B22" s="3" t="s">
        <v>4</v>
      </c>
      <c r="C22" s="3" t="s">
        <v>6</v>
      </c>
      <c r="D22" s="4">
        <v>8</v>
      </c>
      <c r="E22" s="10"/>
      <c r="F22" s="9"/>
      <c r="G22" s="3" t="s">
        <v>4</v>
      </c>
      <c r="H22" s="3" t="s">
        <v>6</v>
      </c>
      <c r="I22" s="4">
        <v>13</v>
      </c>
    </row>
    <row r="23" spans="1:9" x14ac:dyDescent="0.25">
      <c r="A23" s="5" t="str">
        <f>[1]Sheet1!A10</f>
        <v>Cherry</v>
      </c>
      <c r="B23" s="3" t="s">
        <v>0</v>
      </c>
      <c r="C23" s="3" t="str">
        <f>[1]Sheet1!C10</f>
        <v>FAS</v>
      </c>
      <c r="D23" s="4">
        <v>7</v>
      </c>
      <c r="E23" s="10"/>
      <c r="F23" s="8" t="str">
        <f>[1]Sheet1!A44</f>
        <v>English Walnut</v>
      </c>
      <c r="G23" s="3" t="s">
        <v>0</v>
      </c>
      <c r="H23" s="3" t="str">
        <f>[1]Sheet1!C44</f>
        <v>FAS</v>
      </c>
      <c r="I23" s="4">
        <v>9</v>
      </c>
    </row>
    <row r="24" spans="1:9" x14ac:dyDescent="0.25">
      <c r="A24" s="3" t="s">
        <v>3</v>
      </c>
      <c r="B24" s="3" t="s">
        <v>1</v>
      </c>
      <c r="C24" s="3" t="str">
        <f>[1]Sheet1!C11</f>
        <v>FAS</v>
      </c>
      <c r="D24" s="4">
        <v>8</v>
      </c>
      <c r="E24" s="10"/>
      <c r="F24" s="9" t="s">
        <v>3</v>
      </c>
      <c r="G24" s="3" t="s">
        <v>1</v>
      </c>
      <c r="H24" s="3" t="str">
        <f>[1]Sheet1!C45</f>
        <v>FAS</v>
      </c>
      <c r="I24" s="4">
        <v>10</v>
      </c>
    </row>
    <row r="25" spans="1:9" x14ac:dyDescent="0.25">
      <c r="A25" s="3" t="s">
        <v>3</v>
      </c>
      <c r="B25" s="3" t="s">
        <v>2</v>
      </c>
      <c r="C25" s="3" t="str">
        <f>[1]Sheet1!C12</f>
        <v>FAS</v>
      </c>
      <c r="D25" s="4">
        <v>9</v>
      </c>
      <c r="E25" s="10"/>
      <c r="F25" s="9" t="s">
        <v>3</v>
      </c>
      <c r="G25" s="3" t="s">
        <v>2</v>
      </c>
      <c r="H25" s="3" t="str">
        <f>[1]Sheet1!C46</f>
        <v>FAS</v>
      </c>
      <c r="I25" s="4">
        <v>11</v>
      </c>
    </row>
    <row r="26" spans="1:9" x14ac:dyDescent="0.25">
      <c r="A26" s="3"/>
      <c r="B26" s="3" t="s">
        <v>4</v>
      </c>
      <c r="C26" s="3" t="s">
        <v>6</v>
      </c>
      <c r="D26" s="4">
        <v>10</v>
      </c>
      <c r="E26" s="10"/>
      <c r="F26" s="9" t="s">
        <v>3</v>
      </c>
      <c r="G26" s="3" t="s">
        <v>4</v>
      </c>
      <c r="H26" s="3" t="str">
        <f>[1]Sheet1!C47</f>
        <v>FAS</v>
      </c>
      <c r="I26" s="4">
        <v>12</v>
      </c>
    </row>
    <row r="27" spans="1:9" x14ac:dyDescent="0.25">
      <c r="A27" s="5" t="s">
        <v>16</v>
      </c>
      <c r="B27" s="3" t="s">
        <v>0</v>
      </c>
      <c r="C27" s="3" t="s">
        <v>6</v>
      </c>
      <c r="D27" s="4">
        <v>5</v>
      </c>
      <c r="E27" s="10"/>
      <c r="F27" s="8" t="str">
        <f>[1]Sheet1!A48</f>
        <v>Black Walnut</v>
      </c>
      <c r="G27" s="3" t="s">
        <v>0</v>
      </c>
      <c r="H27" s="3" t="str">
        <f>[1]Sheet1!C48</f>
        <v>FAS</v>
      </c>
      <c r="I27" s="4">
        <v>9</v>
      </c>
    </row>
    <row r="28" spans="1:9" x14ac:dyDescent="0.25">
      <c r="A28" s="3"/>
      <c r="B28" s="3" t="s">
        <v>1</v>
      </c>
      <c r="C28" s="3" t="s">
        <v>6</v>
      </c>
      <c r="D28" s="4">
        <v>6</v>
      </c>
      <c r="E28" s="10"/>
      <c r="F28" s="9" t="s">
        <v>3</v>
      </c>
      <c r="G28" s="3" t="s">
        <v>1</v>
      </c>
      <c r="H28" s="3" t="str">
        <f>[1]Sheet1!C49</f>
        <v>FAS</v>
      </c>
      <c r="I28" s="4">
        <v>10</v>
      </c>
    </row>
    <row r="29" spans="1:9" x14ac:dyDescent="0.25">
      <c r="A29" s="3"/>
      <c r="B29" s="3" t="s">
        <v>2</v>
      </c>
      <c r="C29" s="3" t="s">
        <v>6</v>
      </c>
      <c r="D29" s="4">
        <v>7</v>
      </c>
      <c r="E29" s="10"/>
      <c r="F29" s="9" t="s">
        <v>3</v>
      </c>
      <c r="G29" s="3" t="s">
        <v>2</v>
      </c>
      <c r="H29" s="3" t="str">
        <f>[1]Sheet1!C50</f>
        <v>FAS</v>
      </c>
      <c r="I29" s="4">
        <v>12</v>
      </c>
    </row>
    <row r="30" spans="1:9" x14ac:dyDescent="0.25">
      <c r="A30" s="3"/>
      <c r="B30" s="3" t="s">
        <v>4</v>
      </c>
      <c r="C30" s="3" t="s">
        <v>6</v>
      </c>
      <c r="D30" s="4">
        <v>8</v>
      </c>
      <c r="E30" s="10"/>
      <c r="F30" s="9" t="s">
        <v>3</v>
      </c>
      <c r="G30" s="3" t="s">
        <v>4</v>
      </c>
      <c r="H30" s="3" t="str">
        <f>[1]Sheet1!C51</f>
        <v>FAS</v>
      </c>
      <c r="I30" s="4">
        <v>13</v>
      </c>
    </row>
    <row r="31" spans="1:9" x14ac:dyDescent="0.25">
      <c r="A31" s="5" t="str">
        <f>[1]Sheet1!A13</f>
        <v>Elm</v>
      </c>
      <c r="B31" s="3" t="s">
        <v>0</v>
      </c>
      <c r="C31" s="3" t="str">
        <f>[1]Sheet1!C13</f>
        <v>FAS</v>
      </c>
      <c r="D31" s="4">
        <v>8</v>
      </c>
      <c r="E31" s="10"/>
      <c r="F31" s="8" t="s">
        <v>8</v>
      </c>
      <c r="G31" s="3" t="s">
        <v>0</v>
      </c>
      <c r="H31" s="3" t="s">
        <v>6</v>
      </c>
      <c r="I31" s="4">
        <v>9</v>
      </c>
    </row>
    <row r="32" spans="1:9" x14ac:dyDescent="0.25">
      <c r="A32" s="3" t="s">
        <v>3</v>
      </c>
      <c r="B32" s="3" t="s">
        <v>1</v>
      </c>
      <c r="C32" s="3" t="str">
        <f>[1]Sheet1!C14</f>
        <v>FAS</v>
      </c>
      <c r="D32" s="4">
        <v>9</v>
      </c>
      <c r="E32" s="10"/>
      <c r="F32" s="9"/>
      <c r="G32" s="3" t="s">
        <v>1</v>
      </c>
      <c r="H32" s="3" t="s">
        <v>6</v>
      </c>
      <c r="I32" s="4">
        <v>10</v>
      </c>
    </row>
    <row r="33" spans="1:9" x14ac:dyDescent="0.25">
      <c r="A33" s="3" t="s">
        <v>3</v>
      </c>
      <c r="B33" s="6" t="s">
        <v>2</v>
      </c>
      <c r="C33" s="3" t="str">
        <f>[1]Sheet1!C15</f>
        <v>FAS</v>
      </c>
      <c r="D33" s="4">
        <v>9</v>
      </c>
      <c r="E33" s="10"/>
      <c r="F33" s="3"/>
      <c r="G33" s="3" t="s">
        <v>2</v>
      </c>
      <c r="H33" s="3" t="s">
        <v>6</v>
      </c>
      <c r="I33" s="4">
        <v>12</v>
      </c>
    </row>
    <row r="34" spans="1:9" x14ac:dyDescent="0.25">
      <c r="A34" s="3"/>
      <c r="B34" s="6" t="s">
        <v>4</v>
      </c>
      <c r="C34" s="3" t="s">
        <v>6</v>
      </c>
      <c r="D34" s="4">
        <v>11</v>
      </c>
      <c r="E34" s="10"/>
      <c r="F34" s="3"/>
      <c r="G34" s="3" t="s">
        <v>4</v>
      </c>
      <c r="H34" s="3" t="s">
        <v>6</v>
      </c>
      <c r="I34" s="4">
        <v>13</v>
      </c>
    </row>
    <row r="35" spans="1:9" x14ac:dyDescent="0.25">
      <c r="A35" s="5" t="s">
        <v>15</v>
      </c>
      <c r="B35" s="6" t="s">
        <v>0</v>
      </c>
      <c r="C35" s="3" t="s">
        <v>6</v>
      </c>
      <c r="D35" s="4">
        <v>5</v>
      </c>
      <c r="E35" s="11"/>
      <c r="F35" s="5" t="s">
        <v>19</v>
      </c>
      <c r="G35" s="3" t="s">
        <v>0</v>
      </c>
      <c r="H35" s="3" t="s">
        <v>6</v>
      </c>
      <c r="I35" s="4">
        <v>7</v>
      </c>
    </row>
    <row r="36" spans="1:9" x14ac:dyDescent="0.25">
      <c r="A36" s="3"/>
      <c r="B36" s="6" t="s">
        <v>1</v>
      </c>
      <c r="C36" s="3" t="s">
        <v>6</v>
      </c>
      <c r="D36" s="4">
        <v>6</v>
      </c>
      <c r="F36" s="3"/>
      <c r="G36" s="6" t="s">
        <v>1</v>
      </c>
      <c r="H36" s="3" t="s">
        <v>6</v>
      </c>
      <c r="I36" s="4">
        <v>8</v>
      </c>
    </row>
    <row r="37" spans="1:9" x14ac:dyDescent="0.25">
      <c r="A37" s="3"/>
      <c r="B37" s="6" t="s">
        <v>2</v>
      </c>
      <c r="C37" s="3" t="s">
        <v>6</v>
      </c>
      <c r="D37" s="4">
        <v>7</v>
      </c>
      <c r="F37" s="3"/>
      <c r="G37" s="3" t="s">
        <v>2</v>
      </c>
      <c r="H37" s="3" t="s">
        <v>6</v>
      </c>
      <c r="I37" s="4">
        <v>9</v>
      </c>
    </row>
    <row r="38" spans="1:9" x14ac:dyDescent="0.25">
      <c r="A38" s="3"/>
      <c r="B38" s="6" t="s">
        <v>4</v>
      </c>
      <c r="C38" s="3" t="s">
        <v>6</v>
      </c>
      <c r="D38" s="4">
        <v>8</v>
      </c>
      <c r="F38" s="3"/>
      <c r="G38" s="3" t="s">
        <v>4</v>
      </c>
      <c r="H38" s="3" t="s">
        <v>6</v>
      </c>
      <c r="I38" s="4">
        <v>12</v>
      </c>
    </row>
    <row r="39" spans="1:9" x14ac:dyDescent="0.25">
      <c r="A39" s="5" t="str">
        <f>[1]Sheet1!A16</f>
        <v>Locust</v>
      </c>
      <c r="B39" s="6" t="s">
        <v>0</v>
      </c>
      <c r="C39" s="3" t="str">
        <f>[1]Sheet1!C16</f>
        <v>FAS</v>
      </c>
      <c r="D39" s="4">
        <v>6</v>
      </c>
      <c r="F39" s="13" t="s">
        <v>20</v>
      </c>
      <c r="G39" s="3" t="s">
        <v>1</v>
      </c>
      <c r="H39" s="3" t="s">
        <v>6</v>
      </c>
      <c r="I39" s="4">
        <v>9</v>
      </c>
    </row>
    <row r="40" spans="1:9" x14ac:dyDescent="0.25">
      <c r="A40" s="3" t="s">
        <v>3</v>
      </c>
      <c r="B40" s="3" t="s">
        <v>1</v>
      </c>
      <c r="C40" s="3" t="str">
        <f>[1]Sheet1!C17</f>
        <v>FAS</v>
      </c>
      <c r="D40" s="4">
        <v>7</v>
      </c>
      <c r="F40" s="3"/>
      <c r="G40" s="3" t="s">
        <v>2</v>
      </c>
      <c r="H40" s="3" t="s">
        <v>6</v>
      </c>
      <c r="I40" s="4">
        <v>10</v>
      </c>
    </row>
    <row r="41" spans="1:9" x14ac:dyDescent="0.25">
      <c r="A41" s="3" t="s">
        <v>3</v>
      </c>
      <c r="B41" s="3" t="s">
        <v>2</v>
      </c>
      <c r="C41" s="3" t="str">
        <f>[1]Sheet1!C18</f>
        <v>FAS</v>
      </c>
      <c r="D41" s="4">
        <v>8</v>
      </c>
      <c r="F41" s="3"/>
      <c r="G41" s="12" t="s">
        <v>4</v>
      </c>
      <c r="H41" s="3" t="s">
        <v>6</v>
      </c>
      <c r="I41" s="4">
        <v>11</v>
      </c>
    </row>
    <row r="42" spans="1:9" x14ac:dyDescent="0.25">
      <c r="A42" s="3" t="s">
        <v>3</v>
      </c>
      <c r="B42" s="3" t="s">
        <v>4</v>
      </c>
      <c r="C42" s="3" t="str">
        <f>[1]Sheet1!C19</f>
        <v>FAS</v>
      </c>
      <c r="D42" s="4">
        <v>9</v>
      </c>
      <c r="F42" s="3"/>
      <c r="G42" s="12" t="s">
        <v>21</v>
      </c>
      <c r="H42" s="3" t="s">
        <v>6</v>
      </c>
      <c r="I42" s="4">
        <v>12</v>
      </c>
    </row>
    <row r="43" spans="1:9" x14ac:dyDescent="0.25">
      <c r="A43" s="5" t="str">
        <f>[1]Sheet1!A20</f>
        <v>Madrone</v>
      </c>
      <c r="B43" s="3" t="s">
        <v>0</v>
      </c>
      <c r="C43" s="3" t="str">
        <f>[1]Sheet1!C20</f>
        <v>FAS</v>
      </c>
      <c r="D43" s="4">
        <v>9</v>
      </c>
      <c r="F43" s="5" t="s">
        <v>23</v>
      </c>
      <c r="G43" s="3" t="s">
        <v>1</v>
      </c>
      <c r="H43" s="3" t="s">
        <v>6</v>
      </c>
      <c r="I43" s="4">
        <v>10</v>
      </c>
    </row>
    <row r="44" spans="1:9" x14ac:dyDescent="0.25">
      <c r="A44" s="3" t="s">
        <v>3</v>
      </c>
      <c r="B44" s="6" t="s">
        <v>1</v>
      </c>
      <c r="C44" s="3" t="str">
        <f>[1]Sheet1!C21</f>
        <v>FAS</v>
      </c>
      <c r="D44" s="4">
        <v>10</v>
      </c>
      <c r="F44" s="3"/>
      <c r="G44" s="3" t="s">
        <v>2</v>
      </c>
      <c r="H44" s="3" t="s">
        <v>6</v>
      </c>
      <c r="I44" s="4">
        <v>11</v>
      </c>
    </row>
    <row r="45" spans="1:9" x14ac:dyDescent="0.25">
      <c r="A45" s="3" t="s">
        <v>3</v>
      </c>
      <c r="B45" s="3" t="s">
        <v>2</v>
      </c>
      <c r="C45" s="3" t="str">
        <f>[1]Sheet1!C22</f>
        <v>FAS</v>
      </c>
      <c r="D45" s="4">
        <v>12</v>
      </c>
    </row>
    <row r="46" spans="1:9" x14ac:dyDescent="0.25">
      <c r="A46" s="3"/>
      <c r="B46" s="3" t="s">
        <v>4</v>
      </c>
      <c r="C46" s="3" t="s">
        <v>6</v>
      </c>
      <c r="D46" s="4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Mealey</dc:creator>
  <cp:lastModifiedBy>David Mealey</cp:lastModifiedBy>
  <cp:lastPrinted>2025-08-08T23:10:21Z</cp:lastPrinted>
  <dcterms:created xsi:type="dcterms:W3CDTF">2022-03-16T23:50:46Z</dcterms:created>
  <dcterms:modified xsi:type="dcterms:W3CDTF">2025-08-20T16:50:30Z</dcterms:modified>
</cp:coreProperties>
</file>